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UENTA PUBLICA 2021\3ER. TRIMESTRE 2021\IMPRESOS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<sst xmlns="http://schemas.openxmlformats.org/spreadsheetml/2006/main" count="51" uniqueCount="43">
  <si>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</si>
  <si>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</si>
  <si>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</si>
  <si>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</si>
  <si>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</si>
  <si>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</si>
  <si>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</si>
  <si>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</si>
  <si>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</si>
  <si>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</si>
  <si>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</si>
  <si>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</si>
  <si>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</si>
  <si>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</si>
  <si>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</si>
  <si>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</si>
  <si>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</si>
  <si>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</si>
  <si>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</si>
  <si>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</si>
  <si>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</si>
  <si>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</si>
  <si>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</si>
  <si>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</si>
  <si>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</si>
  <si>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</si>
  <si>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</si>
  <si>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</si>
  <si>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</si>
  <si>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</si>
  <si>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</si>
  <si>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</si>
  <si>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</si>
  <si>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</si>
  <si>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</si>
  <si>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</si>
  <si>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</si>
  <si>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</si>
  <si>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</si>
  <si>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</si>
  <si>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</si>
  <si>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</si>
  <si>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Sistema de Agua Potable y Alcantarillado de Romita, Gto.
Flujo de Fondos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</si>
</sst>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0" fillId="0" borderId="0" xfId="0" applyFont="1"/>
    <xf numFmtId="0" fontId="4" fillId="0" borderId="0" xfId="2" applyFont="1" applyBorder="1" applyAlignment="1" applyProtection="1">
      <alignment horizontal="left" vertical="top" wrapText="1"/>
      <protection locked="0"/>
    </xf>
    <xf numFmtId="0" fontId="4" fillId="0" borderId="0" xfId="2" applyFont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6" xfId="0" applyFont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GridLines="0" tabSelected="1" workbookViewId="0">
      <selection activeCell="B17" sqref="B1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33" t="s">
        <v>42</v>
      </c>
      <c r="B1" s="34"/>
      <c r="C1" s="34"/>
      <c r="D1" s="34"/>
      <c r="E1" s="35"/>
    </row>
    <row r="2" spans="1:5" ht="22.5" x14ac:dyDescent="0.2">
      <c r="A2" s="36" t="s">
        <v>20</v>
      </c>
      <c r="B2" s="37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18324614.620000001</v>
      </c>
      <c r="D3" s="3">
        <f t="shared" ref="D3:E3" si="0">SUM(D4:D13)</f>
        <v>14467821.1</v>
      </c>
      <c r="E3" s="4">
        <f t="shared" si="0"/>
        <v>14467821.1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14611.25</v>
      </c>
      <c r="D8" s="6">
        <v>7545.33</v>
      </c>
      <c r="E8" s="7">
        <v>7545.33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18310003.370000001</v>
      </c>
      <c r="D10" s="6">
        <v>14460275.77</v>
      </c>
      <c r="E10" s="7">
        <v>14460275.77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18324614.620000001</v>
      </c>
      <c r="D14" s="9">
        <f t="shared" ref="D14:E14" si="1">SUM(D15:D23)</f>
        <v>13019729.890000001</v>
      </c>
      <c r="E14" s="10">
        <f t="shared" si="1"/>
        <v>13019729.890000001</v>
      </c>
    </row>
    <row r="15" spans="1:5" x14ac:dyDescent="0.2">
      <c r="A15" s="5"/>
      <c r="B15" s="14" t="s">
        <v>12</v>
      </c>
      <c r="C15" s="6">
        <v>10761884.800000001</v>
      </c>
      <c r="D15" s="6">
        <v>6718203.96</v>
      </c>
      <c r="E15" s="7">
        <v>6718203.96</v>
      </c>
    </row>
    <row r="16" spans="1:5" x14ac:dyDescent="0.2">
      <c r="A16" s="5"/>
      <c r="B16" s="14" t="s">
        <v>13</v>
      </c>
      <c r="C16" s="6">
        <v>2084606.86</v>
      </c>
      <c r="D16" s="6">
        <v>1832891.35</v>
      </c>
      <c r="E16" s="7">
        <v>1832891.35</v>
      </c>
    </row>
    <row r="17" spans="1:5" x14ac:dyDescent="0.2">
      <c r="A17" s="5"/>
      <c r="B17" s="14" t="s">
        <v>14</v>
      </c>
      <c r="C17" s="6">
        <v>5386972.8899999997</v>
      </c>
      <c r="D17" s="6">
        <v>4052927.76</v>
      </c>
      <c r="E17" s="7">
        <v>4052927.76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91150.07</v>
      </c>
      <c r="D19" s="6">
        <v>415706.82</v>
      </c>
      <c r="E19" s="7">
        <v>415706.82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1448091.209999999</v>
      </c>
      <c r="E24" s="13">
        <f>E3-E14</f>
        <v>1448091.209999999</v>
      </c>
    </row>
    <row r="27" spans="1:5" ht="22.5" x14ac:dyDescent="0.2">
      <c r="A27" s="36" t="s">
        <v>20</v>
      </c>
      <c r="B27" s="37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1448091.21</v>
      </c>
      <c r="E28" s="21">
        <f>SUM(E29:E35)</f>
        <v>1448091.21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1448091.21</v>
      </c>
      <c r="E32" s="23">
        <v>1448091.21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18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A38" s="38"/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A39" s="38"/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1448091.21</v>
      </c>
      <c r="E40" s="13">
        <f>E28+E36</f>
        <v>1448091.21</v>
      </c>
    </row>
    <row r="41" spans="1:5" x14ac:dyDescent="0.2">
      <c r="A41" s="1" t="s">
        <v>24</v>
      </c>
    </row>
    <row r="46" spans="1:5" x14ac:dyDescent="0.2">
      <c r="B46" s="26"/>
      <c r="C46" s="26"/>
      <c r="D46" s="27"/>
    </row>
    <row r="47" spans="1:5" x14ac:dyDescent="0.2">
      <c r="B47" s="28" t="s">
        <v>36</v>
      </c>
      <c r="C47" s="28" t="s">
        <v>37</v>
      </c>
      <c r="D47" s="29"/>
    </row>
    <row r="48" spans="1:5" ht="15" x14ac:dyDescent="0.25">
      <c r="B48" s="30" t="s">
        <v>38</v>
      </c>
      <c r="C48" s="30" t="s">
        <v>39</v>
      </c>
      <c r="D48" s="30"/>
    </row>
    <row r="49" spans="2:4" x14ac:dyDescent="0.2">
      <c r="B49" s="31" t="s">
        <v>40</v>
      </c>
      <c r="C49" s="32" t="s">
        <v>41</v>
      </c>
      <c r="D49" s="27"/>
    </row>
    <row r="50" spans="2:4" x14ac:dyDescent="0.2">
      <c r="B50" s="26"/>
      <c r="C50" s="26"/>
      <c r="D50" s="27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2018-07-16T14:09:31Z</cp:lastPrinted>
  <dcterms:created xsi:type="dcterms:W3CDTF">2017-12-20T04:54:53Z</dcterms:created>
  <dcterms:modified xsi:type="dcterms:W3CDTF">2021-10-22T18:25:58Z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